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ARTO TRIMESTRE 2024\DIGITAL\"/>
    </mc:Choice>
  </mc:AlternateContent>
  <xr:revisionPtr revIDLastSave="0" documentId="13_ncr:1_{4B0C02AA-F3FE-480D-A13C-E214F4CD7C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<sst xmlns="http://schemas.openxmlformats.org/spreadsheetml/2006/main" count="45" uniqueCount="37">
  <si>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</si>
  <si>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</si>
  <si>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</si>
  <si>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</si>
  <si>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</si>
  <si>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</si>
  <si>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</si>
  <si>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</si>
  <si>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</si>
  <si>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</si>
  <si>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</si>
  <si>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</si>
  <si>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</si>
  <si>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</si>
  <si>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</si>
  <si>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</si>
  <si>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</si>
  <si>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</si>
  <si>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</si>
  <si>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</si>
  <si>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</si>
  <si>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</si>
  <si>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</si>
  <si>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</si>
  <si>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</si>
  <si>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</si>
  <si>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</si>
  <si>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</si>
  <si>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</si>
  <si>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</si>
  <si>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</si>
  <si>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</si>
  <si>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</si>
  <si>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</si>
  <si>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</si>
  <si>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</si>
  <si>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San Felipe, Gto.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</si>
</sst>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937846</xdr:colOff>
      <xdr:row>42</xdr:row>
      <xdr:rowOff>21981</xdr:rowOff>
    </xdr:from>
    <xdr:to>
      <xdr:col>3</xdr:col>
      <xdr:colOff>1220091</xdr:colOff>
      <xdr:row>46</xdr:row>
      <xdr:rowOff>115664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2FECAC-80AD-4336-9326-75E678D1E026}"/>
            </a:ext>
          </a:extLst>
        </xdr:cNvPr>
        <xdr:cNvSpPr txBox="1"/>
      </xdr:nvSpPr>
      <xdr:spPr>
        <a:xfrm>
          <a:off x="937846" y="6814039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zoomScale="130" zoomScaleNormal="130" workbookViewId="0">
      <selection sqref="A1:D46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17685565.490000002</v>
      </c>
      <c r="C3" s="3">
        <f t="shared" ref="C3:D3" si="0">SUM(C4:C13)</f>
        <v>18602511.009999998</v>
      </c>
      <c r="D3" s="4">
        <f t="shared" si="0"/>
        <v>18602511.009999998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436.15</v>
      </c>
      <c r="C8" s="5">
        <v>2941.62</v>
      </c>
      <c r="D8" s="6">
        <v>2941.62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836041.02</v>
      </c>
      <c r="C10" s="5">
        <v>1166199.99</v>
      </c>
      <c r="D10" s="6">
        <v>1166199.99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16849088.32</v>
      </c>
      <c r="C12" s="5">
        <v>17433369.399999999</v>
      </c>
      <c r="D12" s="6">
        <v>17433369.399999999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17685565.489999998</v>
      </c>
      <c r="C14" s="7">
        <f t="shared" ref="C14:D14" si="1">SUM(C15:C23)</f>
        <v>18103908.449999999</v>
      </c>
      <c r="D14" s="8">
        <f t="shared" si="1"/>
        <v>17755097.819999997</v>
      </c>
    </row>
    <row r="15" spans="1:4" x14ac:dyDescent="0.2">
      <c r="A15" s="22" t="s">
        <v>12</v>
      </c>
      <c r="B15" s="5">
        <v>13838419.369999999</v>
      </c>
      <c r="C15" s="5">
        <v>13265422.970000001</v>
      </c>
      <c r="D15" s="6">
        <v>12970304.34</v>
      </c>
    </row>
    <row r="16" spans="1:4" x14ac:dyDescent="0.2">
      <c r="A16" s="22" t="s">
        <v>13</v>
      </c>
      <c r="B16" s="5">
        <v>383896.87</v>
      </c>
      <c r="C16" s="5">
        <v>609652.93999999994</v>
      </c>
      <c r="D16" s="6">
        <v>609652.93999999994</v>
      </c>
    </row>
    <row r="17" spans="1:4" x14ac:dyDescent="0.2">
      <c r="A17" s="22" t="s">
        <v>14</v>
      </c>
      <c r="B17" s="5">
        <v>879803.95</v>
      </c>
      <c r="C17" s="5">
        <v>1683980.41</v>
      </c>
      <c r="D17" s="6">
        <v>1630288.43</v>
      </c>
    </row>
    <row r="18" spans="1:4" x14ac:dyDescent="0.2">
      <c r="A18" s="22" t="s">
        <v>9</v>
      </c>
      <c r="B18" s="5">
        <v>2482564.71</v>
      </c>
      <c r="C18" s="5">
        <v>2469332.25</v>
      </c>
      <c r="D18" s="6">
        <v>2469332.23</v>
      </c>
    </row>
    <row r="19" spans="1:4" x14ac:dyDescent="0.2">
      <c r="A19" s="22" t="s">
        <v>15</v>
      </c>
      <c r="B19" s="5">
        <v>0</v>
      </c>
      <c r="C19" s="5">
        <v>75519.88</v>
      </c>
      <c r="D19" s="6">
        <v>75519.88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100880.59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498602.55999999866</v>
      </c>
      <c r="D24" s="10">
        <f>D3-D14</f>
        <v>847413.19000000134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498602.56</v>
      </c>
      <c r="D27" s="15">
        <f>SUM(D28:D34)</f>
        <v>847413.19</v>
      </c>
    </row>
    <row r="28" spans="1:4" x14ac:dyDescent="0.2">
      <c r="A28" s="22" t="s">
        <v>26</v>
      </c>
      <c r="B28" s="16">
        <v>0</v>
      </c>
      <c r="C28" s="16">
        <v>437666.72</v>
      </c>
      <c r="D28" s="17">
        <v>786477.35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-499057.96</v>
      </c>
      <c r="D31" s="17">
        <v>-499057.96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559993.80000000005</v>
      </c>
      <c r="D34" s="17">
        <v>559993.80000000005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498602.56</v>
      </c>
      <c r="D39" s="10">
        <f>D27+D35</f>
        <v>847413.19</v>
      </c>
    </row>
    <row r="40" spans="1:4" x14ac:dyDescent="0.2">
      <c r="A40" s="1" t="s">
        <v>24</v>
      </c>
    </row>
  </sheetData>
  <mergeCells count="1">
    <mergeCell ref="A1:D1"/>
  </mergeCells>
  <pageMargins left="0.9055118110236221" right="0.70866141732283472" top="0.74803149606299213" bottom="0.74803149606299213" header="0.31496062992125984" footer="0.31496062992125984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2025-01-23T19:35:42Z</cp:lastPrinted>
  <dcterms:created xsi:type="dcterms:W3CDTF">2017-12-20T04:54:53Z</dcterms:created>
  <dcterms:modified xsi:type="dcterms:W3CDTF">2025-01-23T19:35:45Z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